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195" windowWidth="15480" windowHeight="8670"/>
  </bookViews>
  <sheets>
    <sheet name="Cuadro 20" sheetId="26" r:id="rId1"/>
  </sheets>
  <externalReferences>
    <externalReference r:id="rId2"/>
    <externalReference r:id="rId3"/>
  </externalReferences>
  <definedNames>
    <definedName name="_xlnm.Print_Area" localSheetId="0">'Cuadro 20'!$A$1:$K$48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20'!$E$6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9" i="26" l="1"/>
  <c r="E9" i="26"/>
  <c r="D9" i="26"/>
  <c r="C9" i="26"/>
  <c r="B9" i="26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2" sourceFile="Z:\Nacimientos_y_fetales\2017\Base de datos 2017\BASE DE DATOS - BOLETIN 2017.accdb" keepAlive="1" name="BASE DE DATOS - BOLETIN 20171" type="5" refreshedVersion="0" new="1" background="1">
    <dbPr connection="Provider=Microsoft.ACE.OLEDB.12.0;Password=&quot;&quot;;User ID=Admin;Data Source=Z: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3" sourceFile="Z:\Nacimientos_y_fetales\2017\Base de datos 2017\BASE DE DATOS - BOLETIN 2017.accdb" keepAlive="1" name="BASE DE DATOS - BOLETIN 20172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4" sourceFile="Z:\Nacimientos_y_fetales\2017\Base de datos 2017\BASE DE DATOS - BOLETIN 2017.accdb" keepAlive="1" name="BASE DE DATOS - BOLETIN 20173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5" sourceFile="T:\Nacimientos_y_fetales\2017\Base de datos 2017\BASE DE DATOS - BOLETIN 2017.accdb" keepAlive="1" name="BASE DE DATOS - BOLETIN 20174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6" sourceFile="Z:\Nacimientos_y_fetales\2017\Base de datos 2017\BASE DE DATOS - BOLETIN 2017.accdb" keepAlive="1" name="BASE DE DATOS - BOLETIN 20175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7" sourceFile="Y:\Nacimientos_y_fetales\2016\Base de datos\Base de datos 2016 - BOLETIN.accdb" keepAlive="1" name="Base de datos 2016 - BOLETIN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8" sourceFile="X:\Nacimientos_y_fetales\2016\Base de datos\Base de datos 2016 - BOLETIN.accdb" keepAlive="1" name="Base de datos 2016 - BOLETIN1" type="5" refreshedVersion="0" new="1" background="1">
    <dbPr connection="Provider=Microsoft.ACE.OLEDB.12.0;Password=&quot;&quot;;User ID=Admin;Data Source=X:\Nacimientos_y_fetales\2016\Base de datos\Base de datos 2016 -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- cuadros del boletín" commandType="3"/>
  </connection>
  <connection id="9" sourceFile="X:\Nacimientos_y_fetales\2016\Base de datos\Base de datos 2016 - BOLETIN.accdb" keepAlive="1" name="Base de datos 2016 - BOLETIN2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10" sourceFile="\\dec-app-04\Vitales\Nacimientos y fetales\2014\DBO_BASE DE DATOS DE NAC Y FET 2014.accdb" keepAlive="1" name="DBO_BASE DE DATOS DE NAC Y FET 2014" type="5" refreshedVersion="4">
    <dbPr connection="Provider=Microsoft.ACE.OLEDB.12.0;User ID=Admin;Data Source=\\dec-app-04\Vitales\Nacimientos y fetales\2014\DBO_BASE DE DATOS DE NAC Y FET 2014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V_TR_FETALES (Cuadros)" commandType="3"/>
  </connection>
</connections>
</file>

<file path=xl/sharedStrings.xml><?xml version="1.0" encoding="utf-8"?>
<sst xmlns="http://schemas.openxmlformats.org/spreadsheetml/2006/main" count="34" uniqueCount="31">
  <si>
    <t>Mortalidad perinatal</t>
  </si>
  <si>
    <t>Número (1)</t>
  </si>
  <si>
    <t>Tasa (2)</t>
  </si>
  <si>
    <t>..</t>
  </si>
  <si>
    <t>(2) Por cada mil embarazos (nacidos vivos más defunciones fetales tardías).</t>
  </si>
  <si>
    <t xml:space="preserve"> ..  Dato no aplicable al grupo a categoría.</t>
  </si>
  <si>
    <t>Ciudad, provincia y comarca                                                                                                                                                           indígena de residencia</t>
  </si>
  <si>
    <t xml:space="preserve">      en los primeros siete días de vida.</t>
  </si>
  <si>
    <t>-</t>
  </si>
  <si>
    <t xml:space="preserve">2015 (R)  </t>
  </si>
  <si>
    <t>(R) Cifras revisadas.</t>
  </si>
  <si>
    <t xml:space="preserve">    Ciudad de Panamá...................................................................</t>
  </si>
  <si>
    <t xml:space="preserve">    Ciudad de Colón...................................................................</t>
  </si>
  <si>
    <t>Bocas del Toro...........................................................................</t>
  </si>
  <si>
    <t>Coclé............................................................................................</t>
  </si>
  <si>
    <t>Colón..............................................................................................</t>
  </si>
  <si>
    <t>Chiriquí..........................................................................................</t>
  </si>
  <si>
    <t>Darién.............................................................................................</t>
  </si>
  <si>
    <t>Herrera.............................................................................................</t>
  </si>
  <si>
    <t>Los Santos.......................................................................................</t>
  </si>
  <si>
    <t>Panamá..............................................................................................</t>
  </si>
  <si>
    <t>Panamá Oeste..................................................................................................</t>
  </si>
  <si>
    <t>Veraguas...........................................................................................</t>
  </si>
  <si>
    <t>Comarca Kuna Yala.........................................................................</t>
  </si>
  <si>
    <t>Comarca Emberá.........................................................................</t>
  </si>
  <si>
    <t>Comarca Ngäbe Buglé.........................................................................</t>
  </si>
  <si>
    <t xml:space="preserve">                       TOTAL...............................................................................</t>
  </si>
  <si>
    <t xml:space="preserve">  - Cantidad nula o cero.</t>
  </si>
  <si>
    <t xml:space="preserve"> Y COMARCA INDÍGENA DE RESIDENCIA: AÑOS 2013-17</t>
  </si>
  <si>
    <t>Cuadro 20.  MORTALIDAD PERINATAL EN LA REPÚBLICA, SEGÚN CIUDAD, PROVINCIA</t>
  </si>
  <si>
    <t>(1) Se refiere a la suma  de las defunciones  fetales  de ventiocho semanas  y más  de gestación  (feto viable) y  a las  muertes de niños ocurridas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</si>
</sst>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[$€]* #,##0.00_);_([$€]* \(#,##0.00\);_([$€]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1" applyNumberFormat="0" applyAlignment="0" applyProtection="0"/>
    <xf numFmtId="0" fontId="12" fillId="21" borderId="12" applyNumberFormat="0" applyAlignment="0" applyProtection="0"/>
    <xf numFmtId="165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1" applyNumberFormat="0" applyAlignment="0" applyProtection="0"/>
    <xf numFmtId="0" fontId="19" fillId="0" borderId="16" applyNumberFormat="0" applyFill="0" applyAlignment="0" applyProtection="0"/>
    <xf numFmtId="0" fontId="4" fillId="0" borderId="0"/>
    <xf numFmtId="0" fontId="8" fillId="22" borderId="17" applyNumberFormat="0" applyFont="0" applyAlignment="0" applyProtection="0"/>
    <xf numFmtId="0" fontId="20" fillId="20" borderId="1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0" fillId="0" borderId="0" xfId="0" applyBorder="1"/>
    <xf numFmtId="0" fontId="5" fillId="0" borderId="3" xfId="0" applyFont="1" applyBorder="1"/>
    <xf numFmtId="0" fontId="0" fillId="0" borderId="6" xfId="0" applyBorder="1"/>
    <xf numFmtId="0" fontId="0" fillId="0" borderId="7" xfId="0" applyFill="1" applyBorder="1"/>
    <xf numFmtId="0" fontId="0" fillId="0" borderId="7" xfId="0" applyBorder="1"/>
    <xf numFmtId="0" fontId="0" fillId="0" borderId="8" xfId="0" applyBorder="1"/>
    <xf numFmtId="164" fontId="5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1" applyFont="1" applyAlignment="1">
      <alignment vertical="center"/>
    </xf>
    <xf numFmtId="0" fontId="4" fillId="0" borderId="0" xfId="44" applyFont="1" applyAlignment="1">
      <alignment vertical="center"/>
    </xf>
    <xf numFmtId="3" fontId="4" fillId="0" borderId="0" xfId="44" applyNumberFormat="1" applyFont="1" applyFill="1" applyBorder="1" applyAlignment="1">
      <alignment vertical="center"/>
    </xf>
    <xf numFmtId="0" fontId="4" fillId="0" borderId="0" xfId="1" applyNumberFormat="1" applyFont="1" applyAlignment="1">
      <alignment vertical="center"/>
    </xf>
    <xf numFmtId="0" fontId="4" fillId="0" borderId="0" xfId="44" applyFont="1" applyBorder="1" applyAlignment="1">
      <alignment vertical="center"/>
    </xf>
    <xf numFmtId="164" fontId="0" fillId="0" borderId="0" xfId="0" applyNumberFormat="1"/>
    <xf numFmtId="164" fontId="4" fillId="0" borderId="0" xfId="44" applyNumberFormat="1" applyFont="1" applyBorder="1" applyAlignment="1">
      <alignment vertic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/>
    <xf numFmtId="164" fontId="4" fillId="0" borderId="5" xfId="0" applyNumberFormat="1" applyFont="1" applyBorder="1" applyAlignment="1"/>
    <xf numFmtId="164" fontId="4" fillId="0" borderId="5" xfId="0" applyNumberFormat="1" applyFont="1" applyFill="1" applyBorder="1" applyAlignment="1"/>
    <xf numFmtId="0" fontId="7" fillId="0" borderId="5" xfId="0" applyFont="1" applyBorder="1" applyAlignment="1"/>
    <xf numFmtId="0" fontId="7" fillId="0" borderId="4" xfId="0" applyFont="1" applyBorder="1" applyAlignment="1"/>
    <xf numFmtId="164" fontId="0" fillId="0" borderId="5" xfId="0" applyNumberFormat="1" applyBorder="1" applyAlignment="1"/>
    <xf numFmtId="0" fontId="7" fillId="0" borderId="0" xfId="0" applyFont="1" applyAlignment="1"/>
    <xf numFmtId="0" fontId="5" fillId="0" borderId="4" xfId="0" applyFont="1" applyFill="1" applyBorder="1" applyAlignment="1"/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4" fillId="0" borderId="0" xfId="0" quotePrefix="1" applyFont="1"/>
    <xf numFmtId="0" fontId="23" fillId="0" borderId="5" xfId="0" applyFont="1" applyBorder="1" applyAlignment="1"/>
    <xf numFmtId="0" fontId="7" fillId="0" borderId="4" xfId="0" applyFont="1" applyBorder="1" applyAlignment="1">
      <alignment horizontal="right"/>
    </xf>
    <xf numFmtId="0" fontId="0" fillId="0" borderId="5" xfId="0" applyBorder="1"/>
    <xf numFmtId="164" fontId="0" fillId="0" borderId="5" xfId="0" applyNumberFormat="1" applyBorder="1"/>
    <xf numFmtId="0" fontId="4" fillId="0" borderId="5" xfId="0" applyFont="1" applyBorder="1" applyAlignment="1">
      <alignment horizontal="right"/>
    </xf>
    <xf numFmtId="164" fontId="5" fillId="0" borderId="5" xfId="0" applyNumberFormat="1" applyFont="1" applyFill="1" applyBorder="1"/>
    <xf numFmtId="0" fontId="7" fillId="0" borderId="0" xfId="0" applyFont="1" applyBorder="1" applyAlignment="1"/>
    <xf numFmtId="0" fontId="4" fillId="0" borderId="3" xfId="1" applyFont="1" applyBorder="1"/>
    <xf numFmtId="0" fontId="6" fillId="0" borderId="3" xfId="1" applyFont="1" applyBorder="1"/>
    <xf numFmtId="0" fontId="4" fillId="0" borderId="3" xfId="1" applyFont="1" applyBorder="1" applyAlignment="1">
      <alignment horizontal="left"/>
    </xf>
    <xf numFmtId="0" fontId="6" fillId="0" borderId="4" xfId="0" applyFont="1" applyBorder="1" applyAlignment="1"/>
    <xf numFmtId="3" fontId="6" fillId="0" borderId="4" xfId="0" applyNumberFormat="1" applyFont="1" applyBorder="1" applyAlignment="1"/>
    <xf numFmtId="0" fontId="6" fillId="0" borderId="0" xfId="0" applyFont="1" applyAlignment="1">
      <alignment horizontal="center"/>
    </xf>
    <xf numFmtId="0" fontId="6" fillId="23" borderId="10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3" borderId="9" xfId="0" applyFont="1" applyFill="1" applyBorder="1" applyAlignment="1">
      <alignment horizontal="center" vertical="center" wrapText="1"/>
    </xf>
    <xf numFmtId="0" fontId="6" fillId="23" borderId="7" xfId="0" applyFont="1" applyFill="1" applyBorder="1" applyAlignment="1">
      <alignment horizontal="center" vertical="center" wrapText="1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abSelected="1" zoomScaleNormal="100" workbookViewId="0">
      <selection activeCell="R1" sqref="R1"/>
    </sheetView>
  </sheetViews>
  <sheetFormatPr baseColWidth="10" defaultRowHeight="12.75" x14ac:dyDescent="0.2"/>
  <cols>
    <col min="1" max="1" width="34" customWidth="1"/>
    <col min="2" max="11" width="8.42578125" customWidth="1"/>
    <col min="12" max="12" width="11.42578125" style="2"/>
  </cols>
  <sheetData>
    <row r="1" spans="1:13" x14ac:dyDescent="0.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x14ac:dyDescent="0.2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x14ac:dyDescent="0.2">
      <c r="A3" s="1"/>
      <c r="B3" s="1"/>
      <c r="C3" s="1"/>
      <c r="D3" s="1"/>
      <c r="E3" s="1"/>
      <c r="F3" s="1"/>
      <c r="G3" s="1"/>
      <c r="J3" s="2"/>
    </row>
    <row r="4" spans="1:13" ht="24.95" customHeight="1" x14ac:dyDescent="0.2">
      <c r="A4" s="42" t="s">
        <v>6</v>
      </c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4"/>
    </row>
    <row r="5" spans="1:13" ht="24.95" customHeight="1" x14ac:dyDescent="0.2">
      <c r="A5" s="42"/>
      <c r="B5" s="43" t="s">
        <v>1</v>
      </c>
      <c r="C5" s="43"/>
      <c r="D5" s="43"/>
      <c r="E5" s="43"/>
      <c r="F5" s="43"/>
      <c r="G5" s="43" t="s">
        <v>2</v>
      </c>
      <c r="H5" s="43"/>
      <c r="I5" s="43"/>
      <c r="J5" s="43"/>
      <c r="K5" s="44"/>
    </row>
    <row r="6" spans="1:13" ht="27.75" customHeight="1" x14ac:dyDescent="0.2">
      <c r="A6" s="42"/>
      <c r="B6" s="43">
        <v>2013</v>
      </c>
      <c r="C6" s="43">
        <v>2014</v>
      </c>
      <c r="D6" s="43" t="s">
        <v>9</v>
      </c>
      <c r="E6" s="43">
        <v>2016</v>
      </c>
      <c r="F6" s="43">
        <v>2017</v>
      </c>
      <c r="G6" s="45">
        <v>2013</v>
      </c>
      <c r="H6" s="45">
        <v>2014</v>
      </c>
      <c r="I6" s="43" t="s">
        <v>9</v>
      </c>
      <c r="J6" s="43">
        <v>2016</v>
      </c>
      <c r="K6" s="44">
        <v>2017</v>
      </c>
    </row>
    <row r="7" spans="1:13" ht="15" customHeight="1" x14ac:dyDescent="0.2">
      <c r="A7" s="42"/>
      <c r="B7" s="43"/>
      <c r="C7" s="43"/>
      <c r="D7" s="43"/>
      <c r="E7" s="43"/>
      <c r="F7" s="43"/>
      <c r="G7" s="46"/>
      <c r="H7" s="46"/>
      <c r="I7" s="43"/>
      <c r="J7" s="43"/>
      <c r="K7" s="44"/>
    </row>
    <row r="8" spans="1:13" ht="15" customHeight="1" x14ac:dyDescent="0.2">
      <c r="A8" s="3"/>
      <c r="B8" s="26"/>
      <c r="C8" s="26"/>
      <c r="D8" s="26"/>
      <c r="E8" s="26"/>
      <c r="F8" s="26"/>
      <c r="G8" s="27"/>
      <c r="H8" s="27"/>
      <c r="I8" s="27"/>
      <c r="J8" s="27"/>
      <c r="K8" s="27"/>
    </row>
    <row r="9" spans="1:13" ht="15" customHeight="1" x14ac:dyDescent="0.2">
      <c r="A9" s="37" t="s">
        <v>26</v>
      </c>
      <c r="B9" s="39">
        <f>SUM(B14:B38)</f>
        <v>853</v>
      </c>
      <c r="C9" s="39">
        <f>SUM(C14:C38)</f>
        <v>879</v>
      </c>
      <c r="D9" s="39">
        <f>SUM(D14:D38)</f>
        <v>852</v>
      </c>
      <c r="E9" s="39">
        <f>SUM(E14:E38)</f>
        <v>788</v>
      </c>
      <c r="F9" s="40">
        <f>SUM(F14:F38)</f>
        <v>1003</v>
      </c>
      <c r="G9" s="20">
        <v>11.5</v>
      </c>
      <c r="H9" s="19">
        <v>11.626061423696532</v>
      </c>
      <c r="I9" s="19">
        <v>11.2</v>
      </c>
      <c r="J9" s="19">
        <v>10.429212382704447</v>
      </c>
      <c r="K9" s="19">
        <v>13.096559378468369</v>
      </c>
      <c r="M9" s="15"/>
    </row>
    <row r="10" spans="1:13" ht="15" customHeight="1" x14ac:dyDescent="0.25">
      <c r="A10" s="17"/>
      <c r="B10" s="29"/>
      <c r="C10" s="18"/>
      <c r="D10" s="18"/>
      <c r="E10" s="18"/>
      <c r="F10" s="18"/>
      <c r="G10" s="20"/>
      <c r="H10" s="19"/>
      <c r="I10" s="19"/>
      <c r="J10" s="19"/>
      <c r="K10" s="19"/>
      <c r="M10" s="15"/>
    </row>
    <row r="11" spans="1:13" ht="15" customHeight="1" x14ac:dyDescent="0.2">
      <c r="A11" s="36" t="s">
        <v>11</v>
      </c>
      <c r="B11" s="21">
        <v>104</v>
      </c>
      <c r="C11" s="22">
        <v>102</v>
      </c>
      <c r="D11" s="22">
        <v>88</v>
      </c>
      <c r="E11" s="22">
        <v>88</v>
      </c>
      <c r="F11" s="22">
        <v>107</v>
      </c>
      <c r="G11" s="23">
        <v>13.1</v>
      </c>
      <c r="H11" s="23">
        <v>12.556937092207312</v>
      </c>
      <c r="I11" s="23">
        <v>11.1</v>
      </c>
      <c r="J11" s="23">
        <v>11.237389860809603</v>
      </c>
      <c r="K11" s="23">
        <v>14.147824937194235</v>
      </c>
      <c r="M11" s="15"/>
    </row>
    <row r="12" spans="1:13" ht="15" customHeight="1" x14ac:dyDescent="0.2">
      <c r="A12" s="36" t="s">
        <v>12</v>
      </c>
      <c r="B12" s="21">
        <v>9</v>
      </c>
      <c r="C12" s="22">
        <v>11</v>
      </c>
      <c r="D12" s="22">
        <v>12</v>
      </c>
      <c r="E12" s="22">
        <v>9</v>
      </c>
      <c r="F12" s="22">
        <v>15</v>
      </c>
      <c r="G12" s="23">
        <v>7.9</v>
      </c>
      <c r="H12" s="23">
        <v>9.8743267504488319</v>
      </c>
      <c r="I12" s="23">
        <v>12.158054711246201</v>
      </c>
      <c r="J12" s="23">
        <v>10.804321728691477</v>
      </c>
      <c r="K12" s="23">
        <v>17.221584385763489</v>
      </c>
      <c r="M12" s="15"/>
    </row>
    <row r="13" spans="1:13" ht="15" customHeight="1" x14ac:dyDescent="0.2">
      <c r="A13" s="37"/>
      <c r="B13" s="21"/>
      <c r="C13" s="22"/>
      <c r="D13" s="22"/>
      <c r="E13" s="22"/>
      <c r="F13" s="22"/>
      <c r="G13" s="23"/>
      <c r="H13" s="23"/>
      <c r="I13" s="23"/>
      <c r="J13" s="23"/>
      <c r="K13" s="31"/>
      <c r="M13" s="15"/>
    </row>
    <row r="14" spans="1:13" ht="15" customHeight="1" x14ac:dyDescent="0.2">
      <c r="A14" s="36" t="s">
        <v>13</v>
      </c>
      <c r="B14" s="21">
        <v>78</v>
      </c>
      <c r="C14" s="22">
        <v>69</v>
      </c>
      <c r="D14" s="22">
        <v>85</v>
      </c>
      <c r="E14" s="22">
        <v>82</v>
      </c>
      <c r="F14" s="22">
        <v>111</v>
      </c>
      <c r="G14" s="23">
        <v>18.8</v>
      </c>
      <c r="H14" s="23">
        <v>16.562650024003844</v>
      </c>
      <c r="I14" s="23">
        <v>19.607843137254903</v>
      </c>
      <c r="J14" s="23">
        <v>19.176800748362957</v>
      </c>
      <c r="K14" s="23">
        <v>24.568393094289508</v>
      </c>
      <c r="M14" s="15"/>
    </row>
    <row r="15" spans="1:13" ht="15" customHeight="1" x14ac:dyDescent="0.2">
      <c r="A15" s="36"/>
      <c r="B15" s="35"/>
      <c r="C15" s="22"/>
      <c r="D15" s="22"/>
      <c r="E15" s="22"/>
      <c r="F15" s="22"/>
      <c r="G15" s="23"/>
      <c r="H15" s="23"/>
      <c r="I15" s="23"/>
      <c r="J15" s="23"/>
      <c r="K15" s="23"/>
      <c r="M15" s="15"/>
    </row>
    <row r="16" spans="1:13" ht="15" customHeight="1" x14ac:dyDescent="0.2">
      <c r="A16" s="36" t="s">
        <v>14</v>
      </c>
      <c r="B16" s="24">
        <v>57</v>
      </c>
      <c r="C16" s="22">
        <v>54</v>
      </c>
      <c r="D16" s="22">
        <v>50</v>
      </c>
      <c r="E16" s="22">
        <v>33</v>
      </c>
      <c r="F16" s="22">
        <v>55</v>
      </c>
      <c r="G16" s="23">
        <v>13.2</v>
      </c>
      <c r="H16" s="23">
        <v>12.354152367879204</v>
      </c>
      <c r="I16" s="23">
        <v>11.325028312570781</v>
      </c>
      <c r="J16" s="23">
        <v>7.8403421240199576</v>
      </c>
      <c r="K16" s="23">
        <v>12.652403956751783</v>
      </c>
      <c r="M16" s="15"/>
    </row>
    <row r="17" spans="1:13" ht="15" customHeight="1" x14ac:dyDescent="0.2">
      <c r="A17" s="36"/>
      <c r="B17" s="24"/>
      <c r="C17" s="22"/>
      <c r="D17" s="22"/>
      <c r="E17" s="22"/>
      <c r="F17" s="22"/>
      <c r="G17" s="23"/>
      <c r="H17" s="23"/>
      <c r="I17" s="23"/>
      <c r="J17" s="23"/>
      <c r="K17" s="23"/>
      <c r="M17" s="15"/>
    </row>
    <row r="18" spans="1:13" ht="15" customHeight="1" x14ac:dyDescent="0.2">
      <c r="A18" s="36" t="s">
        <v>15</v>
      </c>
      <c r="B18" s="21">
        <v>57</v>
      </c>
      <c r="C18" s="25">
        <v>63</v>
      </c>
      <c r="D18" s="25">
        <v>53</v>
      </c>
      <c r="E18" s="25">
        <v>58</v>
      </c>
      <c r="F18" s="25">
        <v>59</v>
      </c>
      <c r="G18" s="23">
        <v>10.1</v>
      </c>
      <c r="H18" s="23">
        <v>10.521042084168338</v>
      </c>
      <c r="I18" s="23">
        <v>8.9</v>
      </c>
      <c r="J18" s="23">
        <v>10.38124216932164</v>
      </c>
      <c r="K18" s="23">
        <v>10.837619397501836</v>
      </c>
      <c r="M18" s="15"/>
    </row>
    <row r="19" spans="1:13" ht="15" customHeight="1" x14ac:dyDescent="0.2">
      <c r="A19" s="36"/>
      <c r="B19" s="35"/>
      <c r="C19" s="25"/>
      <c r="D19" s="25"/>
      <c r="E19" s="25"/>
      <c r="F19" s="25"/>
      <c r="G19" s="23"/>
      <c r="H19" s="23"/>
      <c r="I19" s="23"/>
      <c r="J19" s="23"/>
      <c r="K19" s="23"/>
      <c r="M19" s="15"/>
    </row>
    <row r="20" spans="1:13" ht="15" customHeight="1" x14ac:dyDescent="0.2">
      <c r="A20" s="36" t="s">
        <v>16</v>
      </c>
      <c r="B20" s="24">
        <v>99</v>
      </c>
      <c r="C20" s="25">
        <v>115</v>
      </c>
      <c r="D20" s="25">
        <v>100</v>
      </c>
      <c r="E20" s="25">
        <v>107</v>
      </c>
      <c r="F20" s="25">
        <v>132</v>
      </c>
      <c r="G20" s="23">
        <v>12.1</v>
      </c>
      <c r="H20" s="23">
        <v>13.780707010185742</v>
      </c>
      <c r="I20" s="23">
        <v>12.3</v>
      </c>
      <c r="J20" s="23">
        <v>13.045598634479395</v>
      </c>
      <c r="K20" s="23">
        <v>15.149776196488007</v>
      </c>
      <c r="M20" s="15"/>
    </row>
    <row r="21" spans="1:13" ht="15" customHeight="1" x14ac:dyDescent="0.2">
      <c r="A21" s="36"/>
      <c r="B21" s="24"/>
      <c r="C21" s="25"/>
      <c r="D21" s="25"/>
      <c r="E21" s="25"/>
      <c r="F21" s="25"/>
      <c r="G21" s="23"/>
      <c r="H21" s="23"/>
      <c r="I21" s="23"/>
      <c r="J21" s="23"/>
      <c r="K21" s="23"/>
      <c r="M21" s="15"/>
    </row>
    <row r="22" spans="1:13" ht="15" customHeight="1" x14ac:dyDescent="0.2">
      <c r="A22" s="36" t="s">
        <v>17</v>
      </c>
      <c r="B22" s="21">
        <v>17</v>
      </c>
      <c r="C22" s="25">
        <v>13</v>
      </c>
      <c r="D22" s="25">
        <v>9</v>
      </c>
      <c r="E22" s="25">
        <v>8</v>
      </c>
      <c r="F22" s="25">
        <v>19</v>
      </c>
      <c r="G22" s="23">
        <v>15.6</v>
      </c>
      <c r="H22" s="23">
        <v>12.452107279693486</v>
      </c>
      <c r="I22" s="23">
        <v>8.6042065009560229</v>
      </c>
      <c r="J22" s="23">
        <v>8.2389289392378995</v>
      </c>
      <c r="K22" s="23">
        <v>18.009478672985782</v>
      </c>
      <c r="M22" s="15"/>
    </row>
    <row r="23" spans="1:13" ht="15" customHeight="1" x14ac:dyDescent="0.2">
      <c r="A23" s="36"/>
      <c r="B23" s="35"/>
      <c r="C23" s="25"/>
      <c r="D23" s="25"/>
      <c r="E23" s="25"/>
      <c r="F23" s="25"/>
      <c r="G23" s="23"/>
      <c r="H23" s="23"/>
      <c r="I23" s="23"/>
      <c r="J23" s="23"/>
      <c r="K23" s="23"/>
      <c r="M23" s="15"/>
    </row>
    <row r="24" spans="1:13" ht="15" customHeight="1" x14ac:dyDescent="0.2">
      <c r="A24" s="36" t="s">
        <v>18</v>
      </c>
      <c r="B24" s="24">
        <v>31</v>
      </c>
      <c r="C24" s="25">
        <v>20</v>
      </c>
      <c r="D24" s="25">
        <v>20</v>
      </c>
      <c r="E24" s="25">
        <v>8</v>
      </c>
      <c r="F24" s="22">
        <v>18</v>
      </c>
      <c r="G24" s="23">
        <v>18.2</v>
      </c>
      <c r="H24" s="23">
        <v>12.224938875305625</v>
      </c>
      <c r="I24" s="23">
        <v>12.300123001230013</v>
      </c>
      <c r="J24" s="23">
        <v>4.9566294919454768</v>
      </c>
      <c r="K24" s="23">
        <v>10.338885697874785</v>
      </c>
      <c r="M24" s="15"/>
    </row>
    <row r="25" spans="1:13" ht="15" customHeight="1" x14ac:dyDescent="0.2">
      <c r="A25" s="36"/>
      <c r="B25" s="24"/>
      <c r="C25" s="25"/>
      <c r="D25" s="25"/>
      <c r="E25" s="25"/>
      <c r="F25" s="22"/>
      <c r="G25" s="23"/>
      <c r="H25" s="23"/>
      <c r="I25" s="23"/>
      <c r="J25" s="23"/>
      <c r="K25" s="23"/>
      <c r="M25" s="15"/>
    </row>
    <row r="26" spans="1:13" ht="15" customHeight="1" x14ac:dyDescent="0.2">
      <c r="A26" s="36" t="s">
        <v>19</v>
      </c>
      <c r="B26" s="21">
        <v>9</v>
      </c>
      <c r="C26" s="22">
        <v>9</v>
      </c>
      <c r="D26" s="22">
        <v>9</v>
      </c>
      <c r="E26" s="22">
        <v>8</v>
      </c>
      <c r="F26" s="22">
        <v>16</v>
      </c>
      <c r="G26" s="23">
        <v>7.8</v>
      </c>
      <c r="H26" s="23">
        <v>7.4380165289256199</v>
      </c>
      <c r="I26" s="23">
        <v>7.7519379844961236</v>
      </c>
      <c r="J26" s="23">
        <v>7.4766355140186915</v>
      </c>
      <c r="K26" s="23">
        <v>14.272970561998216</v>
      </c>
      <c r="M26" s="15"/>
    </row>
    <row r="27" spans="1:13" ht="15" customHeight="1" x14ac:dyDescent="0.2">
      <c r="A27" s="36"/>
      <c r="B27" s="35"/>
      <c r="C27" s="22"/>
      <c r="D27" s="22"/>
      <c r="E27" s="22"/>
      <c r="F27" s="22"/>
      <c r="G27" s="23"/>
      <c r="H27" s="23"/>
      <c r="I27" s="23"/>
      <c r="J27" s="23"/>
      <c r="K27" s="23"/>
      <c r="M27" s="15"/>
    </row>
    <row r="28" spans="1:13" ht="15" customHeight="1" x14ac:dyDescent="0.2">
      <c r="A28" s="36" t="s">
        <v>20</v>
      </c>
      <c r="B28" s="24">
        <v>397</v>
      </c>
      <c r="C28" s="22">
        <v>316</v>
      </c>
      <c r="D28" s="22">
        <v>287</v>
      </c>
      <c r="E28" s="22">
        <v>260</v>
      </c>
      <c r="F28" s="22">
        <v>326</v>
      </c>
      <c r="G28" s="23">
        <v>10.7</v>
      </c>
      <c r="H28" s="23">
        <v>11.627906976744185</v>
      </c>
      <c r="I28" s="23">
        <v>10.6</v>
      </c>
      <c r="J28" s="23">
        <v>9.5838401710346854</v>
      </c>
      <c r="K28" s="34">
        <v>12.386959495402387</v>
      </c>
      <c r="M28" s="15"/>
    </row>
    <row r="29" spans="1:13" ht="15" customHeight="1" x14ac:dyDescent="0.2">
      <c r="A29" s="36"/>
      <c r="B29" s="24"/>
      <c r="C29" s="22"/>
      <c r="D29" s="22"/>
      <c r="E29" s="22"/>
      <c r="F29" s="22"/>
      <c r="G29" s="23"/>
      <c r="H29" s="23"/>
      <c r="I29" s="23"/>
      <c r="J29" s="23"/>
      <c r="K29" s="34"/>
      <c r="M29" s="15"/>
    </row>
    <row r="30" spans="1:13" ht="15" customHeight="1" x14ac:dyDescent="0.2">
      <c r="A30" s="36" t="s">
        <v>21</v>
      </c>
      <c r="B30" s="8" t="s">
        <v>3</v>
      </c>
      <c r="C30" s="22">
        <v>95</v>
      </c>
      <c r="D30" s="22">
        <v>95</v>
      </c>
      <c r="E30" s="22">
        <v>84</v>
      </c>
      <c r="F30" s="22">
        <v>130</v>
      </c>
      <c r="G30" s="8" t="s">
        <v>3</v>
      </c>
      <c r="H30" s="23">
        <v>9.2009685230024214</v>
      </c>
      <c r="I30" s="23">
        <v>8.690879151038331</v>
      </c>
      <c r="J30" s="23">
        <v>7.7276908923643051</v>
      </c>
      <c r="K30" s="32">
        <v>11.834319526627219</v>
      </c>
      <c r="M30" s="15"/>
    </row>
    <row r="31" spans="1:13" ht="15" customHeight="1" x14ac:dyDescent="0.2">
      <c r="A31" s="36"/>
      <c r="B31" s="8"/>
      <c r="C31" s="22"/>
      <c r="D31" s="22"/>
      <c r="E31" s="22"/>
      <c r="F31" s="22"/>
      <c r="G31" s="8"/>
      <c r="H31" s="23"/>
      <c r="I31" s="23"/>
      <c r="J31" s="23"/>
      <c r="K31" s="32"/>
      <c r="M31" s="15"/>
    </row>
    <row r="32" spans="1:13" ht="15" customHeight="1" x14ac:dyDescent="0.2">
      <c r="A32" s="36" t="s">
        <v>22</v>
      </c>
      <c r="B32" s="21">
        <v>30</v>
      </c>
      <c r="C32" s="22">
        <v>39</v>
      </c>
      <c r="D32" s="22">
        <v>33</v>
      </c>
      <c r="E32" s="22">
        <v>33</v>
      </c>
      <c r="F32" s="22">
        <v>31</v>
      </c>
      <c r="G32" s="23">
        <v>7.2</v>
      </c>
      <c r="H32" s="23">
        <v>9.0592334494773521</v>
      </c>
      <c r="I32" s="23">
        <v>7.3941295092986783</v>
      </c>
      <c r="J32" s="23">
        <v>8.1602373887240365</v>
      </c>
      <c r="K32" s="32">
        <v>7.4915418076365397</v>
      </c>
      <c r="L32" s="14"/>
      <c r="M32" s="16"/>
    </row>
    <row r="33" spans="1:61" ht="15" customHeight="1" x14ac:dyDescent="0.2">
      <c r="A33" s="36"/>
      <c r="B33" s="35"/>
      <c r="C33" s="22"/>
      <c r="D33" s="22"/>
      <c r="E33" s="22"/>
      <c r="F33" s="22"/>
      <c r="G33" s="23"/>
      <c r="H33" s="23"/>
      <c r="I33" s="23"/>
      <c r="J33" s="23"/>
      <c r="K33" s="32"/>
      <c r="L33" s="14"/>
      <c r="M33" s="16"/>
    </row>
    <row r="34" spans="1:61" ht="15" customHeight="1" x14ac:dyDescent="0.2">
      <c r="A34" s="38" t="s">
        <v>23</v>
      </c>
      <c r="B34" s="24">
        <v>10</v>
      </c>
      <c r="C34" s="22">
        <v>15</v>
      </c>
      <c r="D34" s="22">
        <v>12</v>
      </c>
      <c r="E34" s="22">
        <v>14</v>
      </c>
      <c r="F34" s="22">
        <v>11</v>
      </c>
      <c r="G34" s="23">
        <v>11.2</v>
      </c>
      <c r="H34" s="23">
        <v>19.404915912031047</v>
      </c>
      <c r="I34" s="23">
        <v>16.2</v>
      </c>
      <c r="J34" s="23">
        <v>23.48993288590604</v>
      </c>
      <c r="K34" s="23">
        <v>15.363128491620111</v>
      </c>
      <c r="M34" s="15"/>
    </row>
    <row r="35" spans="1:61" ht="15" customHeight="1" x14ac:dyDescent="0.2">
      <c r="A35" s="38"/>
      <c r="B35" s="24"/>
      <c r="C35" s="22"/>
      <c r="D35" s="22"/>
      <c r="E35" s="22"/>
      <c r="F35" s="22"/>
      <c r="G35" s="23"/>
      <c r="H35" s="23"/>
      <c r="I35" s="23"/>
      <c r="J35" s="23"/>
      <c r="K35" s="23"/>
      <c r="M35" s="15"/>
    </row>
    <row r="36" spans="1:61" ht="15" customHeight="1" x14ac:dyDescent="0.2">
      <c r="A36" s="38" t="s">
        <v>24</v>
      </c>
      <c r="B36" s="21">
        <v>2</v>
      </c>
      <c r="C36" s="22">
        <v>6</v>
      </c>
      <c r="D36" s="22">
        <v>3</v>
      </c>
      <c r="E36" s="22">
        <v>3</v>
      </c>
      <c r="F36" s="30" t="s">
        <v>8</v>
      </c>
      <c r="G36" s="23">
        <v>8.6</v>
      </c>
      <c r="H36" s="23">
        <v>20.27027027027027</v>
      </c>
      <c r="I36" s="23">
        <v>15.384615384615385</v>
      </c>
      <c r="J36" s="23">
        <v>17.647058823529413</v>
      </c>
      <c r="K36" s="33" t="s">
        <v>8</v>
      </c>
      <c r="M36" s="15"/>
    </row>
    <row r="37" spans="1:61" ht="15" customHeight="1" x14ac:dyDescent="0.2">
      <c r="A37" s="38"/>
      <c r="B37" s="35"/>
      <c r="C37" s="22"/>
      <c r="D37" s="22"/>
      <c r="E37" s="22"/>
      <c r="F37" s="30"/>
      <c r="G37" s="23"/>
      <c r="H37" s="23"/>
      <c r="I37" s="23"/>
      <c r="J37" s="23"/>
      <c r="K37" s="33"/>
      <c r="M37" s="15"/>
    </row>
    <row r="38" spans="1:61" ht="15" customHeight="1" x14ac:dyDescent="0.2">
      <c r="A38" s="38" t="s">
        <v>25</v>
      </c>
      <c r="B38" s="24">
        <v>66</v>
      </c>
      <c r="C38" s="22">
        <v>65</v>
      </c>
      <c r="D38" s="22">
        <v>96</v>
      </c>
      <c r="E38" s="22">
        <v>90</v>
      </c>
      <c r="F38" s="30">
        <v>95</v>
      </c>
      <c r="G38" s="23">
        <v>11.7</v>
      </c>
      <c r="H38" s="23">
        <v>10.885948752302797</v>
      </c>
      <c r="I38" s="23">
        <v>15.481373971940009</v>
      </c>
      <c r="J38" s="23">
        <v>13.198416190057193</v>
      </c>
      <c r="K38" s="23">
        <v>13.132430190765827</v>
      </c>
      <c r="M38" s="15"/>
    </row>
    <row r="39" spans="1:61" ht="20.100000000000001" customHeight="1" x14ac:dyDescent="0.2">
      <c r="A39" s="4"/>
      <c r="B39" s="6"/>
      <c r="C39" s="6"/>
      <c r="D39" s="7"/>
      <c r="E39" s="6"/>
      <c r="F39" s="6"/>
      <c r="G39" s="5"/>
      <c r="H39" s="6"/>
      <c r="I39" s="7"/>
      <c r="J39" s="7"/>
      <c r="K39" s="7"/>
      <c r="M39" s="15"/>
    </row>
    <row r="40" spans="1:61" x14ac:dyDescent="0.2">
      <c r="A40" s="2"/>
      <c r="B40" s="2"/>
      <c r="C40" s="2"/>
      <c r="D40" s="2"/>
      <c r="E40" s="2"/>
      <c r="F40" s="2"/>
      <c r="G40" s="2"/>
    </row>
    <row r="41" spans="1:61" ht="15" customHeight="1" x14ac:dyDescent="0.2">
      <c r="A41" t="s">
        <v>30</v>
      </c>
    </row>
    <row r="42" spans="1:61" ht="13.5" customHeight="1" x14ac:dyDescent="0.2">
      <c r="A42" s="9" t="s">
        <v>7</v>
      </c>
    </row>
    <row r="43" spans="1:61" ht="15" customHeight="1" x14ac:dyDescent="0.2">
      <c r="A43" t="s">
        <v>4</v>
      </c>
    </row>
    <row r="44" spans="1:61" s="11" customFormat="1" ht="15" customHeight="1" x14ac:dyDescent="0.2">
      <c r="A44" s="10" t="s">
        <v>5</v>
      </c>
      <c r="C44" s="12"/>
      <c r="D44" s="12"/>
      <c r="E44" s="13"/>
      <c r="F44" s="13"/>
      <c r="G44" s="13"/>
      <c r="H44" s="13"/>
      <c r="I44" s="13"/>
      <c r="J44" s="13"/>
      <c r="K44" s="14"/>
      <c r="L44" s="2"/>
      <c r="M4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</row>
    <row r="45" spans="1:61" s="11" customFormat="1" ht="15" customHeight="1" x14ac:dyDescent="0.2">
      <c r="A45" s="10" t="s">
        <v>27</v>
      </c>
      <c r="C45" s="12"/>
      <c r="D45" s="12"/>
      <c r="E45" s="13"/>
      <c r="F45" s="13"/>
      <c r="G45" s="13"/>
      <c r="H45" s="13"/>
      <c r="I45" s="13"/>
      <c r="J45" s="13"/>
      <c r="K45" s="14"/>
      <c r="L45" s="2"/>
      <c r="M4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</row>
    <row r="46" spans="1:61" ht="15" customHeight="1" x14ac:dyDescent="0.2">
      <c r="A46" s="28" t="s">
        <v>10</v>
      </c>
    </row>
    <row r="50" spans="2:2" x14ac:dyDescent="0.2">
      <c r="B50" s="9"/>
    </row>
    <row r="51" spans="2:2" x14ac:dyDescent="0.2">
      <c r="B51" s="9"/>
    </row>
  </sheetData>
  <mergeCells count="16">
    <mergeCell ref="A1:K1"/>
    <mergeCell ref="A2:K2"/>
    <mergeCell ref="A4:A7"/>
    <mergeCell ref="B4:K4"/>
    <mergeCell ref="B5:F5"/>
    <mergeCell ref="G5:K5"/>
    <mergeCell ref="B6:B7"/>
    <mergeCell ref="C6:C7"/>
    <mergeCell ref="D6:D7"/>
    <mergeCell ref="K6:K7"/>
    <mergeCell ref="E6:E7"/>
    <mergeCell ref="F6:F7"/>
    <mergeCell ref="G6:G7"/>
    <mergeCell ref="H6:H7"/>
    <mergeCell ref="I6:I7"/>
    <mergeCell ref="J6:J7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2018-10-05T18:22:59Z</cp:lastPrinted>
  <dcterms:created xsi:type="dcterms:W3CDTF">2013-08-05T17:25:59Z</dcterms:created>
  <dcterms:modified xsi:type="dcterms:W3CDTF">2018-10-09T16:04:26Z</dcterms:modified>
</cp:coreProperties>
</file>